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0115" windowHeight="97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38" i="1"/>
  <c r="G36"/>
  <c r="G30"/>
  <c r="G29"/>
  <c r="G28"/>
  <c r="G26"/>
  <c r="G25"/>
  <c r="G24"/>
  <c r="G22"/>
  <c r="G20"/>
  <c r="G19"/>
  <c r="G17"/>
  <c r="G16"/>
  <c r="G14"/>
  <c r="G13"/>
  <c r="G12"/>
  <c r="G11"/>
  <c r="G9"/>
  <c r="G8"/>
  <c r="G7"/>
  <c r="G6"/>
  <c r="G4"/>
  <c r="F42"/>
  <c r="F41"/>
  <c r="F40"/>
  <c r="F38"/>
  <c r="F37"/>
  <c r="F36"/>
  <c r="F34"/>
  <c r="F33"/>
  <c r="F32"/>
  <c r="F30"/>
  <c r="F29"/>
  <c r="F28"/>
  <c r="F27"/>
  <c r="F26"/>
  <c r="F25"/>
  <c r="F24"/>
  <c r="F22"/>
  <c r="F20"/>
  <c r="F19"/>
  <c r="F17"/>
  <c r="F16"/>
  <c r="F14"/>
  <c r="F13"/>
  <c r="F12"/>
  <c r="F11"/>
  <c r="F9"/>
  <c r="F8"/>
  <c r="F7"/>
  <c r="F6"/>
  <c r="F4"/>
  <c r="E42"/>
  <c r="E41"/>
  <c r="E40"/>
  <c r="E38"/>
  <c r="E36"/>
  <c r="E34"/>
  <c r="E33"/>
  <c r="E32"/>
  <c r="E30"/>
  <c r="E29"/>
  <c r="E28"/>
  <c r="E27"/>
  <c r="E26"/>
  <c r="E25"/>
  <c r="E24"/>
  <c r="E22"/>
  <c r="E20"/>
  <c r="E19"/>
  <c r="E17"/>
  <c r="E16"/>
  <c r="E14"/>
  <c r="E13"/>
  <c r="E12"/>
  <c r="E11"/>
  <c r="E9"/>
  <c r="E8"/>
  <c r="E7"/>
  <c r="E6"/>
  <c r="E4"/>
</calcChain>
</file>

<file path=xl/sharedStrings.xml><?xml version="1.0" encoding="utf-8"?>
<sst xmlns="http://schemas.openxmlformats.org/spreadsheetml/2006/main" count="40" uniqueCount="37">
  <si>
    <t>Nonfarm</t>
  </si>
  <si>
    <t>Dec. 2007</t>
  </si>
  <si>
    <t>Construction</t>
  </si>
  <si>
    <t>Manuf.</t>
  </si>
  <si>
    <t>Motor Veh.</t>
  </si>
  <si>
    <t>Food Manuf.</t>
  </si>
  <si>
    <t>Wholesale trade</t>
  </si>
  <si>
    <t>Retail Trade</t>
  </si>
  <si>
    <t>Food &amp; Beverage</t>
  </si>
  <si>
    <t>Gen. Merch.</t>
  </si>
  <si>
    <t>Transp. &amp; Warehousing</t>
  </si>
  <si>
    <t>Utilities</t>
  </si>
  <si>
    <t>Information</t>
  </si>
  <si>
    <t>Finance</t>
  </si>
  <si>
    <t>Prof. &amp; Business Serv.</t>
  </si>
  <si>
    <t>Prof. &amp; Technical Serv.</t>
  </si>
  <si>
    <t>Legal Serv.</t>
  </si>
  <si>
    <t>Computer Sys. Design &amp; Related</t>
  </si>
  <si>
    <t>Manage. &amp; Tech. Consulting</t>
  </si>
  <si>
    <t>Manage. Of Companies &amp; Enterp.</t>
  </si>
  <si>
    <t>Temporary Help</t>
  </si>
  <si>
    <t>Education &amp; Health</t>
  </si>
  <si>
    <t>Home Health</t>
  </si>
  <si>
    <t>Social Asst.</t>
  </si>
  <si>
    <t>Leisure &amp; Hospitality</t>
  </si>
  <si>
    <t>Other Services</t>
  </si>
  <si>
    <t>Government</t>
  </si>
  <si>
    <t>State Govt.</t>
  </si>
  <si>
    <t>Local Govt.</t>
  </si>
  <si>
    <t>Feb. 2010</t>
  </si>
  <si>
    <t xml:space="preserve">  Publishing, Ex. Internet</t>
  </si>
  <si>
    <t>Jun. 2012</t>
  </si>
  <si>
    <t>Jobs lost</t>
  </si>
  <si>
    <t xml:space="preserve">Jobs </t>
  </si>
  <si>
    <t>Regained</t>
  </si>
  <si>
    <t>% of Jobs Lost</t>
  </si>
  <si>
    <t>NM</t>
  </si>
</sst>
</file>

<file path=xl/styles.xml><?xml version="1.0" encoding="utf-8"?>
<styleSheet xmlns="http://schemas.openxmlformats.org/spreadsheetml/2006/main">
  <numFmts count="1">
    <numFmt numFmtId="164" formatCode="0.0%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7" fontId="0" fillId="0" borderId="0" xfId="0" applyNumberFormat="1"/>
    <xf numFmtId="3" fontId="0" fillId="0" borderId="0" xfId="0" applyNumberFormat="1"/>
    <xf numFmtId="164" fontId="0" fillId="0" borderId="0" xfId="0" applyNumberFormat="1"/>
    <xf numFmtId="164" fontId="0" fillId="0" borderId="0" xfId="0" quotePrefix="1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>
      <selection activeCell="G35" sqref="G35"/>
    </sheetView>
  </sheetViews>
  <sheetFormatPr defaultRowHeight="15"/>
  <cols>
    <col min="1" max="1" width="30" customWidth="1"/>
    <col min="7" max="7" width="12.5703125" customWidth="1"/>
  </cols>
  <sheetData>
    <row r="1" spans="1:7">
      <c r="F1" t="s">
        <v>33</v>
      </c>
      <c r="G1" t="s">
        <v>35</v>
      </c>
    </row>
    <row r="2" spans="1:7">
      <c r="B2" t="s">
        <v>1</v>
      </c>
      <c r="C2" t="s">
        <v>29</v>
      </c>
      <c r="D2" s="1" t="s">
        <v>31</v>
      </c>
      <c r="E2" t="s">
        <v>32</v>
      </c>
      <c r="F2" t="s">
        <v>34</v>
      </c>
      <c r="G2" t="s">
        <v>34</v>
      </c>
    </row>
    <row r="4" spans="1:7">
      <c r="A4" t="s">
        <v>0</v>
      </c>
      <c r="B4" s="2">
        <v>137982</v>
      </c>
      <c r="C4" s="2">
        <v>129244</v>
      </c>
      <c r="D4" s="2">
        <v>133088</v>
      </c>
      <c r="E4" s="2">
        <f>+C4-B4</f>
        <v>-8738</v>
      </c>
      <c r="F4" s="2">
        <f>+D4-C4</f>
        <v>3844</v>
      </c>
      <c r="G4" s="3">
        <f>+F4/E4*-1</f>
        <v>0.43991760128175783</v>
      </c>
    </row>
    <row r="5" spans="1:7">
      <c r="B5" s="2"/>
      <c r="C5" s="2"/>
      <c r="D5" s="2"/>
      <c r="E5" s="2"/>
    </row>
    <row r="6" spans="1:7">
      <c r="A6" t="s">
        <v>2</v>
      </c>
      <c r="B6" s="2">
        <v>7490</v>
      </c>
      <c r="C6" s="2">
        <v>5489</v>
      </c>
      <c r="D6" s="2">
        <v>5509</v>
      </c>
      <c r="E6" s="2">
        <f t="shared" ref="E5:E42" si="0">+C6-B6</f>
        <v>-2001</v>
      </c>
      <c r="F6" s="2">
        <f t="shared" ref="F6:F42" si="1">+D6-C6</f>
        <v>20</v>
      </c>
      <c r="G6" s="3">
        <f t="shared" ref="G6:G42" si="2">+F6/E6*-1</f>
        <v>9.9950024987506252E-3</v>
      </c>
    </row>
    <row r="7" spans="1:7">
      <c r="A7" t="s">
        <v>3</v>
      </c>
      <c r="B7" s="2">
        <v>13743</v>
      </c>
      <c r="C7" s="2">
        <v>11462</v>
      </c>
      <c r="D7" s="2">
        <v>11962</v>
      </c>
      <c r="E7" s="2">
        <f t="shared" si="0"/>
        <v>-2281</v>
      </c>
      <c r="F7" s="2">
        <f t="shared" si="1"/>
        <v>500</v>
      </c>
      <c r="G7" s="3">
        <f t="shared" si="2"/>
        <v>0.21920210434020165</v>
      </c>
    </row>
    <row r="8" spans="1:7">
      <c r="A8" t="s">
        <v>4</v>
      </c>
      <c r="B8" s="2">
        <v>956</v>
      </c>
      <c r="C8" s="2">
        <v>661</v>
      </c>
      <c r="D8" s="2">
        <v>775</v>
      </c>
      <c r="E8" s="2">
        <f t="shared" si="0"/>
        <v>-295</v>
      </c>
      <c r="F8" s="2">
        <f t="shared" si="1"/>
        <v>114</v>
      </c>
      <c r="G8" s="3">
        <f t="shared" si="2"/>
        <v>0.38644067796610171</v>
      </c>
    </row>
    <row r="9" spans="1:7">
      <c r="A9" t="s">
        <v>5</v>
      </c>
      <c r="B9" s="2">
        <v>1492</v>
      </c>
      <c r="C9" s="2">
        <v>1446</v>
      </c>
      <c r="D9" s="2">
        <v>1459</v>
      </c>
      <c r="E9" s="2">
        <f t="shared" si="0"/>
        <v>-46</v>
      </c>
      <c r="F9" s="2">
        <f t="shared" si="1"/>
        <v>13</v>
      </c>
      <c r="G9" s="3">
        <f t="shared" si="2"/>
        <v>0.28260869565217389</v>
      </c>
    </row>
    <row r="10" spans="1:7">
      <c r="B10" s="2"/>
      <c r="C10" s="2"/>
      <c r="D10" s="2"/>
      <c r="E10" s="2"/>
      <c r="F10" s="2"/>
      <c r="G10" s="3"/>
    </row>
    <row r="11" spans="1:7">
      <c r="A11" t="s">
        <v>6</v>
      </c>
      <c r="B11" s="2">
        <v>6038</v>
      </c>
      <c r="C11" s="2">
        <v>5444</v>
      </c>
      <c r="D11" s="2">
        <v>5632</v>
      </c>
      <c r="E11" s="2">
        <f t="shared" si="0"/>
        <v>-594</v>
      </c>
      <c r="F11" s="2">
        <f t="shared" si="1"/>
        <v>188</v>
      </c>
      <c r="G11" s="3">
        <f t="shared" si="2"/>
        <v>0.3164983164983165</v>
      </c>
    </row>
    <row r="12" spans="1:7">
      <c r="A12" t="s">
        <v>7</v>
      </c>
      <c r="B12" s="2">
        <v>15571</v>
      </c>
      <c r="C12" s="2">
        <v>14394</v>
      </c>
      <c r="D12" s="2">
        <v>14747</v>
      </c>
      <c r="E12" s="2">
        <f t="shared" si="0"/>
        <v>-1177</v>
      </c>
      <c r="F12" s="2">
        <f t="shared" si="1"/>
        <v>353</v>
      </c>
      <c r="G12" s="3">
        <f t="shared" si="2"/>
        <v>0.29991503823279525</v>
      </c>
    </row>
    <row r="13" spans="1:7">
      <c r="A13" t="s">
        <v>8</v>
      </c>
      <c r="B13" s="2">
        <v>2864</v>
      </c>
      <c r="C13" s="2">
        <v>2808</v>
      </c>
      <c r="D13" s="2">
        <v>2875</v>
      </c>
      <c r="E13" s="2">
        <f t="shared" si="0"/>
        <v>-56</v>
      </c>
      <c r="F13" s="2">
        <f t="shared" si="1"/>
        <v>67</v>
      </c>
      <c r="G13" s="3">
        <f t="shared" si="2"/>
        <v>1.1964285714285714</v>
      </c>
    </row>
    <row r="14" spans="1:7">
      <c r="A14" t="s">
        <v>9</v>
      </c>
      <c r="B14" s="2">
        <v>3062</v>
      </c>
      <c r="C14" s="2">
        <v>2956</v>
      </c>
      <c r="D14" s="2">
        <v>3061</v>
      </c>
      <c r="E14" s="2">
        <f t="shared" si="0"/>
        <v>-106</v>
      </c>
      <c r="F14" s="2">
        <f t="shared" si="1"/>
        <v>105</v>
      </c>
      <c r="G14" s="3">
        <f t="shared" si="2"/>
        <v>0.99056603773584906</v>
      </c>
    </row>
    <row r="15" spans="1:7">
      <c r="B15" s="2"/>
      <c r="C15" s="2"/>
      <c r="D15" s="2"/>
      <c r="E15" s="2"/>
      <c r="F15" s="2"/>
      <c r="G15" s="3"/>
    </row>
    <row r="16" spans="1:7">
      <c r="A16" t="s">
        <v>10</v>
      </c>
      <c r="B16" s="2">
        <v>4548</v>
      </c>
      <c r="C16" s="2">
        <v>4144</v>
      </c>
      <c r="D16" s="2">
        <v>4371</v>
      </c>
      <c r="E16" s="2">
        <f t="shared" si="0"/>
        <v>-404</v>
      </c>
      <c r="F16" s="2">
        <f t="shared" si="1"/>
        <v>227</v>
      </c>
      <c r="G16" s="3">
        <f t="shared" si="2"/>
        <v>0.56188118811881194</v>
      </c>
    </row>
    <row r="17" spans="1:7">
      <c r="A17" t="s">
        <v>11</v>
      </c>
      <c r="B17" s="2">
        <v>557</v>
      </c>
      <c r="C17" s="2">
        <v>555</v>
      </c>
      <c r="D17" s="2">
        <v>564</v>
      </c>
      <c r="E17" s="2">
        <f t="shared" si="0"/>
        <v>-2</v>
      </c>
      <c r="F17" s="2">
        <f t="shared" si="1"/>
        <v>9</v>
      </c>
      <c r="G17" s="3">
        <f t="shared" si="2"/>
        <v>4.5</v>
      </c>
    </row>
    <row r="18" spans="1:7">
      <c r="B18" s="2"/>
      <c r="C18" s="2"/>
      <c r="D18" s="2"/>
      <c r="E18" s="2"/>
      <c r="F18" s="2"/>
      <c r="G18" s="3"/>
    </row>
    <row r="19" spans="1:7">
      <c r="A19" t="s">
        <v>12</v>
      </c>
      <c r="B19" s="2">
        <v>3024</v>
      </c>
      <c r="C19" s="2">
        <v>2734</v>
      </c>
      <c r="D19" s="2">
        <v>2628</v>
      </c>
      <c r="E19" s="2">
        <f t="shared" si="0"/>
        <v>-290</v>
      </c>
      <c r="F19" s="2">
        <f t="shared" si="1"/>
        <v>-106</v>
      </c>
      <c r="G19" s="3">
        <f t="shared" si="2"/>
        <v>-0.36551724137931035</v>
      </c>
    </row>
    <row r="20" spans="1:7">
      <c r="A20" t="s">
        <v>30</v>
      </c>
      <c r="B20" s="2">
        <v>895</v>
      </c>
      <c r="C20" s="2">
        <v>764</v>
      </c>
      <c r="D20" s="2">
        <v>738</v>
      </c>
      <c r="E20" s="2">
        <f t="shared" si="0"/>
        <v>-131</v>
      </c>
      <c r="F20" s="2">
        <f t="shared" si="1"/>
        <v>-26</v>
      </c>
      <c r="G20" s="3">
        <f t="shared" si="2"/>
        <v>-0.19847328244274809</v>
      </c>
    </row>
    <row r="21" spans="1:7">
      <c r="B21" s="2"/>
      <c r="C21" s="2"/>
      <c r="D21" s="2"/>
      <c r="E21" s="2"/>
      <c r="F21" s="2"/>
      <c r="G21" s="3"/>
    </row>
    <row r="22" spans="1:7">
      <c r="A22" t="s">
        <v>13</v>
      </c>
      <c r="B22" s="2">
        <v>8224</v>
      </c>
      <c r="C22" s="2">
        <v>7660</v>
      </c>
      <c r="D22" s="2">
        <v>7737</v>
      </c>
      <c r="E22" s="2">
        <f t="shared" si="0"/>
        <v>-564</v>
      </c>
      <c r="F22" s="2">
        <f t="shared" si="1"/>
        <v>77</v>
      </c>
      <c r="G22" s="3">
        <f t="shared" si="2"/>
        <v>0.13652482269503546</v>
      </c>
    </row>
    <row r="23" spans="1:7">
      <c r="B23" s="2"/>
      <c r="C23" s="2"/>
      <c r="D23" s="2"/>
      <c r="E23" s="2"/>
      <c r="F23" s="2"/>
      <c r="G23" s="3"/>
    </row>
    <row r="24" spans="1:7">
      <c r="A24" t="s">
        <v>14</v>
      </c>
      <c r="B24" s="2">
        <v>18051</v>
      </c>
      <c r="C24" s="2">
        <v>16542</v>
      </c>
      <c r="D24" s="2">
        <v>17895</v>
      </c>
      <c r="E24" s="2">
        <f t="shared" si="0"/>
        <v>-1509</v>
      </c>
      <c r="F24" s="2">
        <f t="shared" si="1"/>
        <v>1353</v>
      </c>
      <c r="G24" s="3">
        <f t="shared" si="2"/>
        <v>0.89662027833001989</v>
      </c>
    </row>
    <row r="25" spans="1:7">
      <c r="A25" t="s">
        <v>15</v>
      </c>
      <c r="B25" s="2">
        <v>7804</v>
      </c>
      <c r="C25" s="2">
        <v>7419</v>
      </c>
      <c r="D25" s="2">
        <v>7940</v>
      </c>
      <c r="E25" s="2">
        <f t="shared" si="0"/>
        <v>-385</v>
      </c>
      <c r="F25" s="2">
        <f t="shared" si="1"/>
        <v>521</v>
      </c>
      <c r="G25" s="3">
        <f t="shared" si="2"/>
        <v>1.3532467532467531</v>
      </c>
    </row>
    <row r="26" spans="1:7">
      <c r="A26" t="s">
        <v>16</v>
      </c>
      <c r="B26" s="2">
        <v>1170</v>
      </c>
      <c r="C26" s="2">
        <v>1113</v>
      </c>
      <c r="D26" s="2">
        <v>1120</v>
      </c>
      <c r="E26" s="2">
        <f t="shared" si="0"/>
        <v>-57</v>
      </c>
      <c r="F26" s="2">
        <f t="shared" si="1"/>
        <v>7</v>
      </c>
      <c r="G26" s="3">
        <f t="shared" si="2"/>
        <v>0.12280701754385964</v>
      </c>
    </row>
    <row r="27" spans="1:7">
      <c r="A27" t="s">
        <v>17</v>
      </c>
      <c r="B27" s="2">
        <v>1419</v>
      </c>
      <c r="C27" s="2">
        <v>1430</v>
      </c>
      <c r="D27" s="2">
        <v>1595</v>
      </c>
      <c r="E27" s="2">
        <f t="shared" si="0"/>
        <v>11</v>
      </c>
      <c r="F27" s="2">
        <f t="shared" si="1"/>
        <v>165</v>
      </c>
      <c r="G27" s="3">
        <v>15</v>
      </c>
    </row>
    <row r="28" spans="1:7">
      <c r="A28" t="s">
        <v>18</v>
      </c>
      <c r="B28" s="2">
        <v>993</v>
      </c>
      <c r="C28" s="2">
        <v>988</v>
      </c>
      <c r="D28" s="2">
        <v>1138</v>
      </c>
      <c r="E28" s="2">
        <f t="shared" si="0"/>
        <v>-5</v>
      </c>
      <c r="F28" s="2">
        <f t="shared" si="1"/>
        <v>150</v>
      </c>
      <c r="G28" s="3">
        <f t="shared" si="2"/>
        <v>30</v>
      </c>
    </row>
    <row r="29" spans="1:7">
      <c r="A29" t="s">
        <v>19</v>
      </c>
      <c r="B29" s="2">
        <v>1904</v>
      </c>
      <c r="C29" s="2">
        <v>1855</v>
      </c>
      <c r="D29" s="2">
        <v>1949</v>
      </c>
      <c r="E29" s="2">
        <f t="shared" si="0"/>
        <v>-49</v>
      </c>
      <c r="F29" s="2">
        <f t="shared" si="1"/>
        <v>94</v>
      </c>
      <c r="G29" s="3">
        <f t="shared" si="2"/>
        <v>1.9183673469387754</v>
      </c>
    </row>
    <row r="30" spans="1:7">
      <c r="A30" t="s">
        <v>20</v>
      </c>
      <c r="B30" s="2">
        <v>2552</v>
      </c>
      <c r="C30" s="2">
        <v>1972</v>
      </c>
      <c r="D30" s="2">
        <v>2534</v>
      </c>
      <c r="E30" s="2">
        <f t="shared" si="0"/>
        <v>-580</v>
      </c>
      <c r="F30" s="2">
        <f t="shared" si="1"/>
        <v>562</v>
      </c>
      <c r="G30" s="3">
        <f t="shared" si="2"/>
        <v>0.96896551724137936</v>
      </c>
    </row>
    <row r="31" spans="1:7">
      <c r="B31" s="2"/>
      <c r="C31" s="2"/>
      <c r="D31" s="2"/>
      <c r="E31" s="2"/>
      <c r="F31" s="2"/>
      <c r="G31" s="3"/>
    </row>
    <row r="32" spans="1:7">
      <c r="A32" t="s">
        <v>21</v>
      </c>
      <c r="B32" s="2">
        <v>18554</v>
      </c>
      <c r="C32" s="2">
        <v>19393</v>
      </c>
      <c r="D32" s="2">
        <v>20293</v>
      </c>
      <c r="E32" s="2">
        <f t="shared" si="0"/>
        <v>839</v>
      </c>
      <c r="F32" s="2">
        <f t="shared" si="1"/>
        <v>900</v>
      </c>
      <c r="G32" s="3">
        <v>1.073</v>
      </c>
    </row>
    <row r="33" spans="1:7">
      <c r="A33" t="s">
        <v>22</v>
      </c>
      <c r="B33" s="2">
        <v>933</v>
      </c>
      <c r="C33" s="2">
        <v>1059</v>
      </c>
      <c r="D33" s="2">
        <v>1191</v>
      </c>
      <c r="E33" s="2">
        <f t="shared" si="0"/>
        <v>126</v>
      </c>
      <c r="F33" s="2">
        <f t="shared" si="1"/>
        <v>132</v>
      </c>
      <c r="G33" s="3">
        <v>1.048</v>
      </c>
    </row>
    <row r="34" spans="1:7">
      <c r="A34" t="s">
        <v>23</v>
      </c>
      <c r="B34" s="2">
        <v>2475</v>
      </c>
      <c r="C34" s="2">
        <v>2595</v>
      </c>
      <c r="D34" s="2">
        <v>2625</v>
      </c>
      <c r="E34" s="2">
        <f t="shared" si="0"/>
        <v>120</v>
      </c>
      <c r="F34" s="2">
        <f t="shared" si="1"/>
        <v>30</v>
      </c>
      <c r="G34" s="3">
        <v>0.25</v>
      </c>
    </row>
    <row r="35" spans="1:7">
      <c r="B35" s="2"/>
      <c r="C35" s="2"/>
      <c r="D35" s="2"/>
      <c r="E35" s="2"/>
      <c r="F35" s="2"/>
      <c r="G35" s="3"/>
    </row>
    <row r="36" spans="1:7">
      <c r="A36" t="s">
        <v>24</v>
      </c>
      <c r="B36" s="2">
        <v>13550</v>
      </c>
      <c r="C36" s="2">
        <v>12924</v>
      </c>
      <c r="D36" s="2">
        <v>13593</v>
      </c>
      <c r="E36" s="2">
        <f t="shared" si="0"/>
        <v>-626</v>
      </c>
      <c r="F36" s="2">
        <f t="shared" si="1"/>
        <v>669</v>
      </c>
      <c r="G36" s="3">
        <f t="shared" si="2"/>
        <v>1.0686900958466454</v>
      </c>
    </row>
    <row r="37" spans="1:7">
      <c r="B37" s="2"/>
      <c r="C37" s="2"/>
      <c r="D37" s="2"/>
      <c r="E37" s="2"/>
      <c r="F37" s="2">
        <f t="shared" si="1"/>
        <v>0</v>
      </c>
      <c r="G37" s="3"/>
    </row>
    <row r="38" spans="1:7">
      <c r="A38" t="s">
        <v>25</v>
      </c>
      <c r="B38" s="2">
        <v>5516</v>
      </c>
      <c r="C38" s="2">
        <v>5317</v>
      </c>
      <c r="D38" s="2">
        <v>5371</v>
      </c>
      <c r="E38" s="2">
        <f t="shared" si="0"/>
        <v>-199</v>
      </c>
      <c r="F38" s="2">
        <f t="shared" si="1"/>
        <v>54</v>
      </c>
      <c r="G38" s="3">
        <f t="shared" si="2"/>
        <v>0.271356783919598</v>
      </c>
    </row>
    <row r="39" spans="1:7">
      <c r="B39" s="2"/>
      <c r="C39" s="2"/>
      <c r="D39" s="2"/>
      <c r="E39" s="2"/>
      <c r="F39" s="2"/>
      <c r="G39" s="3"/>
    </row>
    <row r="40" spans="1:7">
      <c r="A40" t="s">
        <v>26</v>
      </c>
      <c r="B40" s="2">
        <v>22376</v>
      </c>
      <c r="C40" s="2">
        <v>22471</v>
      </c>
      <c r="D40" s="2">
        <v>21943</v>
      </c>
      <c r="E40" s="2">
        <f t="shared" si="0"/>
        <v>95</v>
      </c>
      <c r="F40" s="2">
        <f t="shared" si="1"/>
        <v>-528</v>
      </c>
      <c r="G40" s="4" t="s">
        <v>36</v>
      </c>
    </row>
    <row r="41" spans="1:7">
      <c r="A41" t="s">
        <v>27</v>
      </c>
      <c r="B41" s="2">
        <v>5139</v>
      </c>
      <c r="C41" s="2">
        <v>5146</v>
      </c>
      <c r="D41" s="2">
        <v>5060</v>
      </c>
      <c r="E41" s="2">
        <f t="shared" si="0"/>
        <v>7</v>
      </c>
      <c r="F41" s="2">
        <f t="shared" si="1"/>
        <v>-86</v>
      </c>
      <c r="G41" s="4" t="s">
        <v>36</v>
      </c>
    </row>
    <row r="42" spans="1:7">
      <c r="A42" t="s">
        <v>28</v>
      </c>
      <c r="B42" s="2">
        <v>14481</v>
      </c>
      <c r="C42" s="2">
        <v>14454</v>
      </c>
      <c r="D42" s="2">
        <v>14077</v>
      </c>
      <c r="E42" s="2">
        <f t="shared" si="0"/>
        <v>-27</v>
      </c>
      <c r="F42" s="2">
        <f t="shared" si="1"/>
        <v>-377</v>
      </c>
      <c r="G42" s="3" t="s">
        <v>36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J Kleine</dc:creator>
  <cp:lastModifiedBy>Robert J Kleine</cp:lastModifiedBy>
  <cp:lastPrinted>2012-07-17T18:48:06Z</cp:lastPrinted>
  <dcterms:created xsi:type="dcterms:W3CDTF">2012-07-16T13:04:02Z</dcterms:created>
  <dcterms:modified xsi:type="dcterms:W3CDTF">2012-07-18T14:03:59Z</dcterms:modified>
</cp:coreProperties>
</file>